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8370" yWindow="810" windowWidth="5310" windowHeight="7245"/>
  </bookViews>
  <sheets>
    <sheet name="личные" sheetId="1" r:id="rId1"/>
    <sheet name="командные" sheetId="2" r:id="rId2"/>
  </sheets>
  <externalReferences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B3" i="1" l="1"/>
  <c r="B2" i="1"/>
  <c r="J40" i="1"/>
  <c r="J36" i="1"/>
  <c r="L40" i="1"/>
  <c r="E34" i="2"/>
  <c r="D34" i="2"/>
  <c r="A34" i="2"/>
  <c r="E31" i="2"/>
  <c r="D31" i="2"/>
  <c r="A31" i="2"/>
  <c r="L36" i="1"/>
  <c r="H38" i="1"/>
  <c r="H34" i="1"/>
  <c r="A3" i="2"/>
  <c r="A2" i="2"/>
</calcChain>
</file>

<file path=xl/sharedStrings.xml><?xml version="1.0" encoding="utf-8"?>
<sst xmlns="http://schemas.openxmlformats.org/spreadsheetml/2006/main" count="89" uniqueCount="56">
  <si>
    <t>Total results</t>
  </si>
  <si>
    <t>Total results                                                                                                      /Command superiority/</t>
  </si>
  <si>
    <t>The man's</t>
  </si>
  <si>
    <t>The female</t>
  </si>
  <si>
    <t>Country/team</t>
  </si>
  <si>
    <t>Quantity of the typed points</t>
  </si>
  <si>
    <t>&gt;100</t>
  </si>
  <si>
    <t>ISAEV Evgeniy</t>
  </si>
  <si>
    <t>1979, dvms</t>
  </si>
  <si>
    <t>RUS</t>
  </si>
  <si>
    <t>RYBAK Yury</t>
  </si>
  <si>
    <t>BLR</t>
  </si>
  <si>
    <t>STARKOV Mihail</t>
  </si>
  <si>
    <t>1977, msic</t>
  </si>
  <si>
    <t>VAKAEV Sheykh-Magomed</t>
  </si>
  <si>
    <t>1987, msic</t>
  </si>
  <si>
    <t>KAZUSIONAK Andrei</t>
  </si>
  <si>
    <t>1984, msic</t>
  </si>
  <si>
    <t>HANDZHAN Arsen</t>
  </si>
  <si>
    <t>1989, msic</t>
  </si>
  <si>
    <t>BABYCHUK Dmitry</t>
  </si>
  <si>
    <t>UKR</t>
  </si>
  <si>
    <t>LEBEDEV Ilia</t>
  </si>
  <si>
    <t>1982, msic</t>
  </si>
  <si>
    <t>PAPOU Stsiapan</t>
  </si>
  <si>
    <t>MUDRANOV Aslan</t>
  </si>
  <si>
    <t>1987, ms</t>
  </si>
  <si>
    <t>ZHAINAKOV Dauren</t>
  </si>
  <si>
    <t>1985, msic</t>
  </si>
  <si>
    <t>KAZ</t>
  </si>
  <si>
    <t>YALYSHEV Sergey</t>
  </si>
  <si>
    <t>IVANOV Sergey</t>
  </si>
  <si>
    <t>1991, msic</t>
  </si>
  <si>
    <t>MONGUSH Albert</t>
  </si>
  <si>
    <t>1989, ms</t>
  </si>
  <si>
    <t>UNDAGANOV Medet</t>
  </si>
  <si>
    <t>1986, msic</t>
  </si>
  <si>
    <t>ROZIKOV Lutfullo</t>
  </si>
  <si>
    <t>TJK</t>
  </si>
  <si>
    <t>ZHUKOV Anton</t>
  </si>
  <si>
    <t>1986, ms</t>
  </si>
  <si>
    <t>OSLOBANU Sergiu</t>
  </si>
  <si>
    <t>MDA</t>
  </si>
  <si>
    <t>MINAKOV Dmitriy</t>
  </si>
  <si>
    <t>DAVYDOV Denis</t>
  </si>
  <si>
    <t>KAZARYAN Tegran</t>
  </si>
  <si>
    <t>BEKETOV Tolobek</t>
  </si>
  <si>
    <t>BAIBATYROV Erbolat</t>
  </si>
  <si>
    <t>1986, dvms</t>
  </si>
  <si>
    <t>SAPOZHNIKOV Sergey</t>
  </si>
  <si>
    <t>1981, ms</t>
  </si>
  <si>
    <t>ABDULGANILOV Magomed</t>
  </si>
  <si>
    <t>OSIPENKO Artem</t>
  </si>
  <si>
    <t>1988, msic</t>
  </si>
  <si>
    <t>SIOMACHKIN Yauhen</t>
  </si>
  <si>
    <t>1981, msic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</si>
</sst>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</font>
    <font>
      <b/>
      <sz val="14"/>
      <name val="Arial"/>
      <family val="2"/>
      <charset val="204"/>
    </font>
    <font>
      <u/>
      <sz val="10"/>
      <color indexed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</font>
    <font>
      <b/>
      <sz val="12"/>
      <color indexed="10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12"/>
      <color indexed="17"/>
      <name val="Arial"/>
      <family val="2"/>
      <charset val="204"/>
    </font>
    <font>
      <b/>
      <i/>
      <sz val="14"/>
      <name val="Symbol"/>
      <family val="1"/>
      <charset val="2"/>
    </font>
    <font>
      <b/>
      <sz val="10"/>
      <color indexed="1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Bodoni MT Black"/>
      <family val="1"/>
    </font>
    <font>
      <sz val="10"/>
      <color indexed="9"/>
      <name val="Arial"/>
    </font>
    <font>
      <sz val="12"/>
      <color indexed="9"/>
      <name val="Arial"/>
    </font>
    <font>
      <b/>
      <i/>
      <sz val="12"/>
      <name val="Bodoni MT Black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/>
    <xf numFmtId="0" fontId="1" fillId="0" borderId="0" xfId="1" applyNumberFormat="1" applyFont="1" applyFill="1" applyBorder="1" applyAlignment="1" applyProtection="1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0" xfId="1" applyNumberFormat="1" applyFill="1" applyBorder="1" applyAlignment="1" applyProtection="1">
      <alignment vertical="center" wrapText="1"/>
    </xf>
    <xf numFmtId="0" fontId="0" fillId="0" borderId="0" xfId="0" applyFill="1" applyBorder="1"/>
    <xf numFmtId="0" fontId="4" fillId="0" borderId="0" xfId="0" applyFont="1" applyBorder="1" applyAlignment="1">
      <alignment vertical="center" wrapText="1"/>
    </xf>
    <xf numFmtId="0" fontId="6" fillId="0" borderId="0" xfId="1" applyNumberFormat="1" applyFont="1" applyFill="1" applyBorder="1" applyAlignment="1" applyProtection="1"/>
    <xf numFmtId="0" fontId="0" fillId="0" borderId="0" xfId="0" applyAlignment="1">
      <alignment horizontal="right"/>
    </xf>
    <xf numFmtId="0" fontId="13" fillId="0" borderId="0" xfId="0" applyFont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Border="1" applyAlignment="1" applyProtection="1"/>
    <xf numFmtId="0" fontId="1" fillId="0" borderId="0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4" fillId="4" borderId="16" xfId="1" applyNumberFormat="1" applyFont="1" applyFill="1" applyBorder="1" applyAlignment="1" applyProtection="1">
      <alignment horizontal="center" vertical="center" wrapText="1"/>
    </xf>
    <xf numFmtId="0" fontId="14" fillId="4" borderId="17" xfId="1" applyNumberFormat="1" applyFont="1" applyFill="1" applyBorder="1" applyAlignment="1" applyProtection="1">
      <alignment horizontal="center" vertical="center" wrapText="1"/>
    </xf>
    <xf numFmtId="0" fontId="14" fillId="4" borderId="12" xfId="1" applyNumberFormat="1" applyFont="1" applyFill="1" applyBorder="1" applyAlignment="1" applyProtection="1">
      <alignment horizontal="center" vertical="center" wrapText="1"/>
    </xf>
    <xf numFmtId="0" fontId="11" fillId="4" borderId="18" xfId="1" applyNumberFormat="1" applyFont="1" applyFill="1" applyBorder="1" applyAlignment="1" applyProtection="1">
      <alignment horizontal="center" vertical="center"/>
    </xf>
    <xf numFmtId="0" fontId="11" fillId="4" borderId="15" xfId="1" applyNumberFormat="1" applyFont="1" applyFill="1" applyBorder="1" applyAlignment="1" applyProtection="1">
      <alignment horizontal="center" vertical="center"/>
    </xf>
    <xf numFmtId="0" fontId="11" fillId="4" borderId="8" xfId="1" applyNumberFormat="1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7" fillId="4" borderId="16" xfId="1" applyNumberFormat="1" applyFont="1" applyFill="1" applyBorder="1" applyAlignment="1" applyProtection="1">
      <alignment horizontal="center" vertical="center" wrapText="1"/>
    </xf>
    <xf numFmtId="0" fontId="17" fillId="4" borderId="17" xfId="1" applyNumberFormat="1" applyFont="1" applyFill="1" applyBorder="1" applyAlignment="1" applyProtection="1">
      <alignment horizontal="center" vertical="center" wrapText="1"/>
    </xf>
    <xf numFmtId="0" fontId="17" fillId="4" borderId="12" xfId="1" applyNumberFormat="1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41</xdr:row>
      <xdr:rowOff>0</xdr:rowOff>
    </xdr:from>
    <xdr:to>
      <xdr:col>12</xdr:col>
      <xdr:colOff>0</xdr:colOff>
      <xdr:row>41</xdr:row>
      <xdr:rowOff>0</xdr:rowOff>
    </xdr:to>
    <xdr:grpSp>
      <xdr:nvGrpSpPr>
        <xdr:cNvPr id="1091" name="Group 15"/>
        <xdr:cNvGrpSpPr>
          <a:grpSpLocks/>
        </xdr:cNvGrpSpPr>
      </xdr:nvGrpSpPr>
      <xdr:grpSpPr bwMode="auto">
        <a:xfrm>
          <a:off x="6762750" y="10077450"/>
          <a:ext cx="0" cy="0"/>
          <a:chOff x="557" y="48"/>
          <a:chExt cx="125" cy="38"/>
        </a:xfrm>
      </xdr:grpSpPr>
      <xdr:pic>
        <xdr:nvPicPr>
          <xdr:cNvPr id="1097" name="Picture 16" descr="img_0221267_orig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DCD1D5"/>
              </a:clrFrom>
              <a:clrTo>
                <a:srgbClr val="DCD1D5">
                  <a:alpha val="0"/>
                </a:srgbClr>
              </a:clrTo>
            </a:clrChange>
          </a:blip>
          <a:srcRect t="9016" b="8963"/>
          <a:stretch>
            <a:fillRect/>
          </a:stretch>
        </xdr:blipFill>
        <xdr:spPr bwMode="auto">
          <a:xfrm>
            <a:off x="613" y="48"/>
            <a:ext cx="69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98" name="Picture 17" descr="66173cc7eaa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557" y="48"/>
            <a:ext cx="57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0</xdr:colOff>
      <xdr:row>41</xdr:row>
      <xdr:rowOff>0</xdr:rowOff>
    </xdr:to>
    <xdr:grpSp>
      <xdr:nvGrpSpPr>
        <xdr:cNvPr id="1092" name="Group 21"/>
        <xdr:cNvGrpSpPr>
          <a:grpSpLocks/>
        </xdr:cNvGrpSpPr>
      </xdr:nvGrpSpPr>
      <xdr:grpSpPr bwMode="auto">
        <a:xfrm>
          <a:off x="6762750" y="10077450"/>
          <a:ext cx="0" cy="0"/>
          <a:chOff x="557" y="48"/>
          <a:chExt cx="125" cy="38"/>
        </a:xfrm>
      </xdr:grpSpPr>
      <xdr:pic>
        <xdr:nvPicPr>
          <xdr:cNvPr id="1095" name="Picture 22" descr="img_0221267_orig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DCD1D5"/>
              </a:clrFrom>
              <a:clrTo>
                <a:srgbClr val="DCD1D5">
                  <a:alpha val="0"/>
                </a:srgbClr>
              </a:clrTo>
            </a:clrChange>
          </a:blip>
          <a:srcRect t="9016" b="8963"/>
          <a:stretch>
            <a:fillRect/>
          </a:stretch>
        </xdr:blipFill>
        <xdr:spPr bwMode="auto">
          <a:xfrm>
            <a:off x="613" y="48"/>
            <a:ext cx="69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96" name="Picture 23" descr="66173cc7eaa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557" y="48"/>
            <a:ext cx="57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47625</xdr:colOff>
      <xdr:row>3</xdr:row>
      <xdr:rowOff>9525</xdr:rowOff>
    </xdr:from>
    <xdr:to>
      <xdr:col>0</xdr:col>
      <xdr:colOff>552450</xdr:colOff>
      <xdr:row>6</xdr:row>
      <xdr:rowOff>95250</xdr:rowOff>
    </xdr:to>
    <xdr:pic>
      <xdr:nvPicPr>
        <xdr:cNvPr id="1093" name="Picture 57" descr="Аслаханов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625" y="895350"/>
          <a:ext cx="504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85725</xdr:rowOff>
    </xdr:from>
    <xdr:to>
      <xdr:col>0</xdr:col>
      <xdr:colOff>609600</xdr:colOff>
      <xdr:row>2</xdr:row>
      <xdr:rowOff>57150</xdr:rowOff>
    </xdr:to>
    <xdr:pic>
      <xdr:nvPicPr>
        <xdr:cNvPr id="1094" name="Picture 58" descr="fia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bright="6000" contrast="-6000"/>
        </a:blip>
        <a:srcRect l="12308" r="7179" b="3314"/>
        <a:stretch>
          <a:fillRect/>
        </a:stretch>
      </xdr:blipFill>
      <xdr:spPr bwMode="auto">
        <a:xfrm>
          <a:off x="0" y="85725"/>
          <a:ext cx="609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38100</xdr:rowOff>
    </xdr:from>
    <xdr:to>
      <xdr:col>1</xdr:col>
      <xdr:colOff>257175</xdr:colOff>
      <xdr:row>0</xdr:row>
      <xdr:rowOff>561975</xdr:rowOff>
    </xdr:to>
    <xdr:pic>
      <xdr:nvPicPr>
        <xdr:cNvPr id="2143" name="Picture 91" descr="Аслахано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0" y="38100"/>
          <a:ext cx="438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504825</xdr:colOff>
      <xdr:row>0</xdr:row>
      <xdr:rowOff>571500</xdr:rowOff>
    </xdr:to>
    <xdr:pic>
      <xdr:nvPicPr>
        <xdr:cNvPr id="2144" name="Picture 92" descr="fia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 contrast="-6000"/>
        </a:blip>
        <a:srcRect l="12308" r="7179" b="3314"/>
        <a:stretch>
          <a:fillRect/>
        </a:stretch>
      </xdr:blipFill>
      <xdr:spPr bwMode="auto">
        <a:xfrm>
          <a:off x="0" y="0"/>
          <a:ext cx="504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111111111/&#1055;&#1088;&#1086;&#1090;&#1086;&#1082;&#1086;&#1083;&#1099;/&#1056;&#1077;&#1075;&#1080;&#1089;&#1090;&#1088;&#1072;&#1094;&#1080;&#1103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1111111111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Stage of a cup of the world - X international tournament on SAMBO /M/ on prizes of general A.A.Aslakhanov</v>
          </cell>
        </row>
        <row r="3">
          <cell r="A3" t="str">
            <v>September 30 - October 02, 2011      Moscow /Russia/</v>
          </cell>
        </row>
        <row r="8">
          <cell r="G8" t="str">
            <v>A. Lebedev</v>
          </cell>
        </row>
        <row r="10">
          <cell r="G10" t="str">
            <v>A. Drokov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2">
          <cell r="A2" t="str">
            <v>Stage of a cup of the world - IX international tournament on SAMBO /M/ on prizes of general A.A.Aslakhanov</v>
          </cell>
        </row>
        <row r="3">
          <cell r="A3" t="str">
            <v>October 01 - 04, 2010      Moscow /Russia/</v>
          </cell>
        </row>
        <row r="8">
          <cell r="A8" t="str">
            <v>Chiaf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Chiaf  secretary</v>
          </cell>
          <cell r="G10" t="str">
            <v>N. Glushkova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B1:AB41"/>
  <sheetViews>
    <sheetView tabSelected="1" topLeftCell="A28" workbookViewId="0">
      <selection activeCell="P23" sqref="P23"/>
    </sheetView>
  </sheetViews>
  <sheetFormatPr defaultRowHeight="12.75" x14ac:dyDescent="0.2"/>
  <cols>
    <col min="1" max="1" width="9.7109375" customWidth="1"/>
    <col min="2" max="2" width="5.5703125" customWidth="1"/>
    <col min="3" max="3" width="0.7109375" customWidth="1"/>
    <col min="4" max="4" width="16.7109375" customWidth="1"/>
    <col min="5" max="5" width="10.7109375" customWidth="1"/>
    <col min="6" max="6" width="8.7109375" customWidth="1"/>
    <col min="7" max="7" width="0.7109375" customWidth="1"/>
    <col min="8" max="8" width="5.7109375" customWidth="1"/>
    <col min="9" max="9" width="0.5703125" customWidth="1"/>
    <col min="10" max="10" width="16.7109375" customWidth="1"/>
    <col min="11" max="11" width="10.7109375" customWidth="1"/>
    <col min="12" max="12" width="14.85546875" customWidth="1"/>
  </cols>
  <sheetData>
    <row r="1" spans="2:28" ht="20.25" customHeight="1" thickBo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4"/>
      <c r="N1" s="4"/>
      <c r="O1" s="4"/>
    </row>
    <row r="2" spans="2:28" ht="36" customHeight="1" x14ac:dyDescent="0.2">
      <c r="B2" s="40" t="str">
        <f>[1]реквизиты!$A$2</f>
        <v>Stage of a cup of the world - X international tournament on SAMBO /M/ on prizes of general A.A.Aslakhanov</v>
      </c>
      <c r="C2" s="41"/>
      <c r="D2" s="41"/>
      <c r="E2" s="41"/>
      <c r="F2" s="41"/>
      <c r="G2" s="41"/>
      <c r="H2" s="41"/>
      <c r="I2" s="41"/>
      <c r="J2" s="41"/>
      <c r="K2" s="41"/>
      <c r="L2" s="42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2:28" ht="13.5" customHeight="1" thickBot="1" x14ac:dyDescent="0.25">
      <c r="B3" s="43" t="str">
        <f>[1]реквизиты!$A$3</f>
        <v>September 30 - October 02, 2011      Moscow /Russia/</v>
      </c>
      <c r="C3" s="44"/>
      <c r="D3" s="44"/>
      <c r="E3" s="44"/>
      <c r="F3" s="44"/>
      <c r="G3" s="44"/>
      <c r="H3" s="44"/>
      <c r="I3" s="44"/>
      <c r="J3" s="44"/>
      <c r="K3" s="44"/>
      <c r="L3" s="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2:28" ht="6.75" customHeight="1" thickBot="1" x14ac:dyDescent="0.25">
      <c r="C4" s="2"/>
    </row>
    <row r="5" spans="2:28" ht="15" customHeight="1" thickBot="1" x14ac:dyDescent="0.25">
      <c r="B5" s="3"/>
      <c r="C5" s="21"/>
      <c r="D5" s="51">
        <v>52</v>
      </c>
      <c r="E5" s="52"/>
      <c r="F5" s="53"/>
      <c r="G5" s="7"/>
      <c r="H5" s="8"/>
      <c r="I5" s="9"/>
      <c r="J5" s="51">
        <v>82</v>
      </c>
      <c r="K5" s="52"/>
      <c r="L5" s="53"/>
    </row>
    <row r="6" spans="2:28" ht="20.100000000000001" customHeight="1" x14ac:dyDescent="0.2">
      <c r="B6" s="55">
        <v>1</v>
      </c>
      <c r="C6" s="47"/>
      <c r="D6" s="57" t="s">
        <v>33</v>
      </c>
      <c r="E6" s="58" t="s">
        <v>34</v>
      </c>
      <c r="F6" s="58" t="s">
        <v>9</v>
      </c>
      <c r="H6" s="55">
        <v>1</v>
      </c>
      <c r="I6" s="62"/>
      <c r="J6" s="57" t="s">
        <v>51</v>
      </c>
      <c r="K6" s="58" t="s">
        <v>13</v>
      </c>
      <c r="L6" s="58" t="s">
        <v>11</v>
      </c>
    </row>
    <row r="7" spans="2:28" ht="20.100000000000001" customHeight="1" x14ac:dyDescent="0.2">
      <c r="B7" s="56"/>
      <c r="C7" s="48"/>
      <c r="D7" s="49"/>
      <c r="E7" s="50"/>
      <c r="F7" s="50"/>
      <c r="H7" s="56"/>
      <c r="I7" s="62"/>
      <c r="J7" s="49"/>
      <c r="K7" s="50"/>
      <c r="L7" s="50"/>
    </row>
    <row r="8" spans="2:28" ht="20.100000000000001" customHeight="1" x14ac:dyDescent="0.2">
      <c r="B8" s="46">
        <v>2</v>
      </c>
      <c r="C8" s="47"/>
      <c r="D8" s="35" t="s">
        <v>35</v>
      </c>
      <c r="E8" s="37" t="s">
        <v>36</v>
      </c>
      <c r="F8" s="37" t="s">
        <v>29</v>
      </c>
      <c r="H8" s="46">
        <v>2</v>
      </c>
      <c r="I8" s="62"/>
      <c r="J8" s="35" t="s">
        <v>49</v>
      </c>
      <c r="K8" s="37" t="s">
        <v>50</v>
      </c>
      <c r="L8" s="37" t="s">
        <v>9</v>
      </c>
    </row>
    <row r="9" spans="2:28" ht="20.100000000000001" customHeight="1" x14ac:dyDescent="0.2">
      <c r="B9" s="46"/>
      <c r="C9" s="48"/>
      <c r="D9" s="49"/>
      <c r="E9" s="50"/>
      <c r="F9" s="50"/>
      <c r="H9" s="46"/>
      <c r="I9" s="62"/>
      <c r="J9" s="49"/>
      <c r="K9" s="50"/>
      <c r="L9" s="50"/>
    </row>
    <row r="10" spans="2:28" ht="20.100000000000001" customHeight="1" x14ac:dyDescent="0.2">
      <c r="B10" s="63">
        <v>3</v>
      </c>
      <c r="C10" s="47"/>
      <c r="D10" s="35" t="s">
        <v>31</v>
      </c>
      <c r="E10" s="37" t="s">
        <v>32</v>
      </c>
      <c r="F10" s="37" t="s">
        <v>9</v>
      </c>
      <c r="H10" s="63">
        <v>3</v>
      </c>
      <c r="I10" s="62"/>
      <c r="J10" s="35" t="s">
        <v>41</v>
      </c>
      <c r="K10" s="37" t="s">
        <v>40</v>
      </c>
      <c r="L10" s="37" t="s">
        <v>42</v>
      </c>
    </row>
    <row r="11" spans="2:28" ht="20.100000000000001" customHeight="1" thickBot="1" x14ac:dyDescent="0.25">
      <c r="B11" s="64"/>
      <c r="C11" s="48"/>
      <c r="D11" s="49"/>
      <c r="E11" s="50"/>
      <c r="F11" s="50"/>
      <c r="H11" s="64"/>
      <c r="I11" s="62"/>
      <c r="J11" s="49"/>
      <c r="K11" s="50"/>
      <c r="L11" s="50"/>
    </row>
    <row r="12" spans="2:28" ht="20.100000000000001" customHeight="1" thickBot="1" x14ac:dyDescent="0.25">
      <c r="B12" s="3"/>
      <c r="C12" s="21"/>
      <c r="D12" s="51">
        <v>57</v>
      </c>
      <c r="E12" s="52"/>
      <c r="F12" s="53"/>
      <c r="G12" s="7"/>
      <c r="H12" s="8"/>
      <c r="I12" s="23"/>
      <c r="J12" s="51">
        <v>90</v>
      </c>
      <c r="K12" s="52"/>
      <c r="L12" s="53"/>
    </row>
    <row r="13" spans="2:28" ht="20.100000000000001" customHeight="1" x14ac:dyDescent="0.2">
      <c r="B13" s="55">
        <v>1</v>
      </c>
      <c r="C13" s="47"/>
      <c r="D13" s="57" t="s">
        <v>47</v>
      </c>
      <c r="E13" s="58" t="s">
        <v>48</v>
      </c>
      <c r="F13" s="58" t="s">
        <v>29</v>
      </c>
      <c r="H13" s="55">
        <v>1</v>
      </c>
      <c r="I13" s="47"/>
      <c r="J13" s="57" t="s">
        <v>14</v>
      </c>
      <c r="K13" s="58" t="s">
        <v>15</v>
      </c>
      <c r="L13" s="58" t="s">
        <v>9</v>
      </c>
    </row>
    <row r="14" spans="2:28" ht="20.100000000000001" customHeight="1" x14ac:dyDescent="0.2">
      <c r="B14" s="56"/>
      <c r="C14" s="48"/>
      <c r="D14" s="49"/>
      <c r="E14" s="50"/>
      <c r="F14" s="50"/>
      <c r="H14" s="56"/>
      <c r="I14" s="48"/>
      <c r="J14" s="49"/>
      <c r="K14" s="50"/>
      <c r="L14" s="50"/>
    </row>
    <row r="15" spans="2:28" ht="20.100000000000001" customHeight="1" x14ac:dyDescent="0.2">
      <c r="B15" s="46">
        <v>2</v>
      </c>
      <c r="C15" s="47"/>
      <c r="D15" s="35" t="s">
        <v>46</v>
      </c>
      <c r="E15" s="37" t="s">
        <v>26</v>
      </c>
      <c r="F15" s="37" t="s">
        <v>9</v>
      </c>
      <c r="H15" s="46">
        <v>2</v>
      </c>
      <c r="I15" s="47"/>
      <c r="J15" s="35" t="s">
        <v>16</v>
      </c>
      <c r="K15" s="37" t="s">
        <v>17</v>
      </c>
      <c r="L15" s="37" t="s">
        <v>11</v>
      </c>
    </row>
    <row r="16" spans="2:28" ht="20.100000000000001" customHeight="1" x14ac:dyDescent="0.2">
      <c r="B16" s="46"/>
      <c r="C16" s="48"/>
      <c r="D16" s="49"/>
      <c r="E16" s="50"/>
      <c r="F16" s="50"/>
      <c r="H16" s="46"/>
      <c r="I16" s="48"/>
      <c r="J16" s="49"/>
      <c r="K16" s="50"/>
      <c r="L16" s="50"/>
    </row>
    <row r="17" spans="2:12" ht="20.100000000000001" customHeight="1" x14ac:dyDescent="0.2">
      <c r="B17" s="63">
        <v>3</v>
      </c>
      <c r="C17" s="47"/>
      <c r="D17" s="35" t="s">
        <v>37</v>
      </c>
      <c r="E17" s="37" t="s">
        <v>19</v>
      </c>
      <c r="F17" s="37" t="s">
        <v>38</v>
      </c>
      <c r="H17" s="63">
        <v>3</v>
      </c>
      <c r="I17" s="47"/>
      <c r="J17" s="35" t="s">
        <v>18</v>
      </c>
      <c r="K17" s="37" t="s">
        <v>19</v>
      </c>
      <c r="L17" s="37" t="s">
        <v>9</v>
      </c>
    </row>
    <row r="18" spans="2:12" ht="20.100000000000001" customHeight="1" thickBot="1" x14ac:dyDescent="0.25">
      <c r="B18" s="64"/>
      <c r="C18" s="48"/>
      <c r="D18" s="49"/>
      <c r="E18" s="50"/>
      <c r="F18" s="50"/>
      <c r="H18" s="64"/>
      <c r="I18" s="48"/>
      <c r="J18" s="49"/>
      <c r="K18" s="50"/>
      <c r="L18" s="50"/>
    </row>
    <row r="19" spans="2:12" ht="20.100000000000001" customHeight="1" thickBot="1" x14ac:dyDescent="0.25">
      <c r="B19" s="3"/>
      <c r="C19" s="21"/>
      <c r="D19" s="51">
        <v>62</v>
      </c>
      <c r="E19" s="52"/>
      <c r="F19" s="53"/>
      <c r="G19" s="7"/>
      <c r="H19" s="8"/>
      <c r="I19" s="23"/>
      <c r="J19" s="51">
        <v>100</v>
      </c>
      <c r="K19" s="52"/>
      <c r="L19" s="53"/>
    </row>
    <row r="20" spans="2:12" ht="20.100000000000001" customHeight="1" x14ac:dyDescent="0.2">
      <c r="B20" s="55">
        <v>1</v>
      </c>
      <c r="C20" s="62"/>
      <c r="D20" s="57" t="s">
        <v>25</v>
      </c>
      <c r="E20" s="58" t="s">
        <v>26</v>
      </c>
      <c r="F20" s="58" t="s">
        <v>9</v>
      </c>
      <c r="H20" s="55">
        <v>1</v>
      </c>
      <c r="I20" s="66"/>
      <c r="J20" s="57" t="s">
        <v>52</v>
      </c>
      <c r="K20" s="58" t="s">
        <v>53</v>
      </c>
      <c r="L20" s="58" t="s">
        <v>9</v>
      </c>
    </row>
    <row r="21" spans="2:12" ht="20.100000000000001" customHeight="1" x14ac:dyDescent="0.2">
      <c r="B21" s="56"/>
      <c r="C21" s="62"/>
      <c r="D21" s="49"/>
      <c r="E21" s="50"/>
      <c r="F21" s="50"/>
      <c r="H21" s="56"/>
      <c r="I21" s="65"/>
      <c r="J21" s="49"/>
      <c r="K21" s="50"/>
      <c r="L21" s="50"/>
    </row>
    <row r="22" spans="2:12" ht="20.100000000000001" customHeight="1" x14ac:dyDescent="0.2">
      <c r="B22" s="46">
        <v>2</v>
      </c>
      <c r="C22" s="62"/>
      <c r="D22" s="35" t="s">
        <v>27</v>
      </c>
      <c r="E22" s="37" t="s">
        <v>28</v>
      </c>
      <c r="F22" s="37" t="s">
        <v>29</v>
      </c>
      <c r="H22" s="46">
        <v>2</v>
      </c>
      <c r="I22" s="65"/>
      <c r="J22" s="35" t="s">
        <v>54</v>
      </c>
      <c r="K22" s="37" t="s">
        <v>55</v>
      </c>
      <c r="L22" s="37" t="s">
        <v>11</v>
      </c>
    </row>
    <row r="23" spans="2:12" ht="20.100000000000001" customHeight="1" x14ac:dyDescent="0.2">
      <c r="B23" s="46"/>
      <c r="C23" s="62"/>
      <c r="D23" s="49"/>
      <c r="E23" s="50"/>
      <c r="F23" s="50"/>
      <c r="H23" s="46"/>
      <c r="I23" s="65"/>
      <c r="J23" s="49"/>
      <c r="K23" s="50"/>
      <c r="L23" s="50"/>
    </row>
    <row r="24" spans="2:12" ht="20.100000000000001" customHeight="1" x14ac:dyDescent="0.2">
      <c r="B24" s="63">
        <v>3</v>
      </c>
      <c r="C24" s="47"/>
      <c r="D24" s="35" t="s">
        <v>30</v>
      </c>
      <c r="E24" s="37" t="s">
        <v>23</v>
      </c>
      <c r="F24" s="37" t="s">
        <v>9</v>
      </c>
      <c r="H24" s="63">
        <v>3</v>
      </c>
      <c r="I24" s="65"/>
      <c r="J24" s="35" t="s">
        <v>43</v>
      </c>
      <c r="K24" s="37" t="s">
        <v>26</v>
      </c>
      <c r="L24" s="37" t="s">
        <v>9</v>
      </c>
    </row>
    <row r="25" spans="2:12" ht="20.100000000000001" customHeight="1" thickBot="1" x14ac:dyDescent="0.25">
      <c r="B25" s="64"/>
      <c r="C25" s="48"/>
      <c r="D25" s="49"/>
      <c r="E25" s="50"/>
      <c r="F25" s="50"/>
      <c r="H25" s="64"/>
      <c r="I25" s="67"/>
      <c r="J25" s="49"/>
      <c r="K25" s="50"/>
      <c r="L25" s="50"/>
    </row>
    <row r="26" spans="2:12" ht="20.100000000000001" customHeight="1" thickBot="1" x14ac:dyDescent="0.25">
      <c r="B26" s="3"/>
      <c r="C26" s="21"/>
      <c r="D26" s="51">
        <v>68</v>
      </c>
      <c r="E26" s="52"/>
      <c r="F26" s="53"/>
      <c r="G26" s="7"/>
      <c r="H26" s="8"/>
      <c r="I26" s="23"/>
      <c r="J26" s="51" t="s">
        <v>6</v>
      </c>
      <c r="K26" s="52"/>
      <c r="L26" s="53"/>
    </row>
    <row r="27" spans="2:12" ht="20.100000000000001" customHeight="1" x14ac:dyDescent="0.2">
      <c r="B27" s="55">
        <v>1</v>
      </c>
      <c r="C27" s="47"/>
      <c r="D27" s="57" t="s">
        <v>44</v>
      </c>
      <c r="E27" s="58" t="s">
        <v>15</v>
      </c>
      <c r="F27" s="58" t="s">
        <v>9</v>
      </c>
      <c r="H27" s="55">
        <v>1</v>
      </c>
      <c r="I27" s="47"/>
      <c r="J27" s="57" t="s">
        <v>7</v>
      </c>
      <c r="K27" s="58" t="s">
        <v>8</v>
      </c>
      <c r="L27" s="58" t="s">
        <v>9</v>
      </c>
    </row>
    <row r="28" spans="2:12" ht="20.100000000000001" customHeight="1" x14ac:dyDescent="0.2">
      <c r="B28" s="56"/>
      <c r="C28" s="48"/>
      <c r="D28" s="49"/>
      <c r="E28" s="50"/>
      <c r="F28" s="50"/>
      <c r="H28" s="56"/>
      <c r="I28" s="48"/>
      <c r="J28" s="49"/>
      <c r="K28" s="50"/>
      <c r="L28" s="50"/>
    </row>
    <row r="29" spans="2:12" ht="20.100000000000001" customHeight="1" x14ac:dyDescent="0.2">
      <c r="B29" s="46">
        <v>2</v>
      </c>
      <c r="C29" s="47"/>
      <c r="D29" s="35" t="s">
        <v>45</v>
      </c>
      <c r="E29" s="37" t="s">
        <v>26</v>
      </c>
      <c r="F29" s="37" t="s">
        <v>21</v>
      </c>
      <c r="H29" s="46">
        <v>2</v>
      </c>
      <c r="I29" s="47"/>
      <c r="J29" s="35" t="s">
        <v>10</v>
      </c>
      <c r="K29" s="59" t="s">
        <v>8</v>
      </c>
      <c r="L29" s="37" t="s">
        <v>11</v>
      </c>
    </row>
    <row r="30" spans="2:12" ht="20.100000000000001" customHeight="1" x14ac:dyDescent="0.2">
      <c r="B30" s="46"/>
      <c r="C30" s="48"/>
      <c r="D30" s="49"/>
      <c r="E30" s="50"/>
      <c r="F30" s="50"/>
      <c r="H30" s="46"/>
      <c r="I30" s="48"/>
      <c r="J30" s="49"/>
      <c r="K30" s="50"/>
      <c r="L30" s="50"/>
    </row>
    <row r="31" spans="2:12" ht="20.100000000000001" customHeight="1" x14ac:dyDescent="0.2">
      <c r="B31" s="60">
        <v>3</v>
      </c>
      <c r="C31" s="62"/>
      <c r="D31" s="35" t="s">
        <v>39</v>
      </c>
      <c r="E31" s="37" t="s">
        <v>40</v>
      </c>
      <c r="F31" s="37" t="s">
        <v>9</v>
      </c>
      <c r="H31" s="60">
        <v>3</v>
      </c>
      <c r="I31" s="62"/>
      <c r="J31" s="35" t="s">
        <v>12</v>
      </c>
      <c r="K31" s="37" t="s">
        <v>13</v>
      </c>
      <c r="L31" s="37" t="s">
        <v>9</v>
      </c>
    </row>
    <row r="32" spans="2:12" ht="20.100000000000001" customHeight="1" thickBot="1" x14ac:dyDescent="0.25">
      <c r="B32" s="61"/>
      <c r="C32" s="62"/>
      <c r="D32" s="36"/>
      <c r="E32" s="38"/>
      <c r="F32" s="38"/>
      <c r="H32" s="61"/>
      <c r="I32" s="62"/>
      <c r="J32" s="36"/>
      <c r="K32" s="38"/>
      <c r="L32" s="38"/>
    </row>
    <row r="33" spans="2:12" ht="20.100000000000001" customHeight="1" thickBot="1" x14ac:dyDescent="0.25">
      <c r="B33" s="3"/>
      <c r="C33" s="21"/>
      <c r="D33" s="51">
        <v>74</v>
      </c>
      <c r="E33" s="52"/>
      <c r="F33" s="53"/>
      <c r="G33" s="7"/>
      <c r="H33" s="8"/>
      <c r="I33" s="24"/>
      <c r="J33" s="54"/>
      <c r="K33" s="54"/>
      <c r="L33" s="54"/>
    </row>
    <row r="34" spans="2:12" ht="20.100000000000001" customHeight="1" x14ac:dyDescent="0.2">
      <c r="B34" s="55">
        <v>1</v>
      </c>
      <c r="C34" s="47"/>
      <c r="D34" s="57" t="s">
        <v>22</v>
      </c>
      <c r="E34" s="58" t="s">
        <v>23</v>
      </c>
      <c r="F34" s="58" t="s">
        <v>9</v>
      </c>
      <c r="H34" s="31" t="str">
        <f>[2]реквизиты!$A$8</f>
        <v>Chiaf referee</v>
      </c>
      <c r="I34" s="26"/>
      <c r="J34" s="27"/>
      <c r="K34" s="28"/>
      <c r="L34" s="28"/>
    </row>
    <row r="35" spans="2:12" ht="20.100000000000001" customHeight="1" x14ac:dyDescent="0.2">
      <c r="B35" s="56"/>
      <c r="C35" s="48"/>
      <c r="D35" s="49"/>
      <c r="E35" s="50"/>
      <c r="F35" s="50"/>
      <c r="H35" s="25"/>
      <c r="I35" s="26"/>
      <c r="J35" s="27"/>
      <c r="K35" s="28"/>
      <c r="L35" s="28"/>
    </row>
    <row r="36" spans="2:12" ht="20.100000000000001" customHeight="1" x14ac:dyDescent="0.2">
      <c r="B36" s="46">
        <v>2</v>
      </c>
      <c r="C36" s="47"/>
      <c r="D36" s="35" t="s">
        <v>20</v>
      </c>
      <c r="E36" s="37">
        <v>1984</v>
      </c>
      <c r="F36" s="37" t="s">
        <v>21</v>
      </c>
      <c r="H36" s="29"/>
      <c r="I36" s="26"/>
      <c r="J36" s="18" t="str">
        <f>[1]реквизиты!$G$8</f>
        <v>A. Lebedev</v>
      </c>
      <c r="L36" s="6" t="str">
        <f>[2]реквизиты!$G$9</f>
        <v>/RUS/</v>
      </c>
    </row>
    <row r="37" spans="2:12" ht="20.100000000000001" customHeight="1" x14ac:dyDescent="0.2">
      <c r="B37" s="46"/>
      <c r="C37" s="48"/>
      <c r="D37" s="49"/>
      <c r="E37" s="50"/>
      <c r="F37" s="50"/>
      <c r="H37" s="29"/>
      <c r="I37" s="26"/>
      <c r="J37" s="27"/>
      <c r="K37" s="28"/>
      <c r="L37" s="28"/>
    </row>
    <row r="38" spans="2:12" ht="20.100000000000001" customHeight="1" x14ac:dyDescent="0.2">
      <c r="B38" s="63">
        <v>3</v>
      </c>
      <c r="C38" s="47"/>
      <c r="D38" s="35" t="s">
        <v>24</v>
      </c>
      <c r="E38" s="37" t="s">
        <v>17</v>
      </c>
      <c r="F38" s="37" t="s">
        <v>11</v>
      </c>
      <c r="H38" s="32" t="str">
        <f>[2]реквизиты!$A$10</f>
        <v>Chiaf  secretary</v>
      </c>
      <c r="I38" s="26"/>
      <c r="J38" s="27"/>
      <c r="K38" s="28"/>
      <c r="L38" s="28"/>
    </row>
    <row r="39" spans="2:12" ht="20.100000000000001" customHeight="1" thickBot="1" x14ac:dyDescent="0.25">
      <c r="B39" s="64"/>
      <c r="C39" s="48"/>
      <c r="D39" s="36"/>
      <c r="E39" s="38"/>
      <c r="F39" s="38"/>
      <c r="H39" s="30"/>
      <c r="I39" s="26"/>
      <c r="J39" s="27"/>
      <c r="K39" s="28"/>
      <c r="L39" s="28"/>
    </row>
    <row r="40" spans="2:12" ht="20.100000000000001" customHeight="1" x14ac:dyDescent="0.2">
      <c r="C40" s="22"/>
      <c r="I40" s="22"/>
      <c r="J40" s="18" t="str">
        <f>[1]реквизиты!$G$10</f>
        <v>A. Drokov</v>
      </c>
      <c r="L40" s="6" t="str">
        <f>[2]реквизиты!$G$11</f>
        <v>/RUS/</v>
      </c>
    </row>
    <row r="41" spans="2:12" ht="20.100000000000001" customHeight="1" x14ac:dyDescent="0.2">
      <c r="K41" s="18"/>
    </row>
  </sheetData>
  <mergeCells count="148">
    <mergeCell ref="K24:K25"/>
    <mergeCell ref="L24:L25"/>
    <mergeCell ref="K22:K23"/>
    <mergeCell ref="L22:L23"/>
    <mergeCell ref="D5:F5"/>
    <mergeCell ref="J5:L5"/>
    <mergeCell ref="D19:F19"/>
    <mergeCell ref="J19:L19"/>
    <mergeCell ref="D12:F12"/>
    <mergeCell ref="J12:L12"/>
    <mergeCell ref="F24:F25"/>
    <mergeCell ref="H24:H25"/>
    <mergeCell ref="I24:I25"/>
    <mergeCell ref="J24:J25"/>
    <mergeCell ref="I15:I16"/>
    <mergeCell ref="J15:J16"/>
    <mergeCell ref="L13:L14"/>
    <mergeCell ref="L15:L16"/>
    <mergeCell ref="L17:L18"/>
    <mergeCell ref="J13:J14"/>
    <mergeCell ref="H6:H7"/>
    <mergeCell ref="I6:I7"/>
    <mergeCell ref="H10:H11"/>
    <mergeCell ref="I10:I11"/>
    <mergeCell ref="K20:K21"/>
    <mergeCell ref="L20:L21"/>
    <mergeCell ref="B22:B23"/>
    <mergeCell ref="C22:C23"/>
    <mergeCell ref="D22:D23"/>
    <mergeCell ref="E22:E23"/>
    <mergeCell ref="F22:F23"/>
    <mergeCell ref="H22:H23"/>
    <mergeCell ref="I22:I23"/>
    <mergeCell ref="J22:J23"/>
    <mergeCell ref="F20:F21"/>
    <mergeCell ref="H20:H21"/>
    <mergeCell ref="I20:I21"/>
    <mergeCell ref="J20:J21"/>
    <mergeCell ref="B20:B21"/>
    <mergeCell ref="C20:C21"/>
    <mergeCell ref="D20:D21"/>
    <mergeCell ref="E20:E21"/>
    <mergeCell ref="I17:I18"/>
    <mergeCell ref="J17:J18"/>
    <mergeCell ref="K13:K14"/>
    <mergeCell ref="K15:K16"/>
    <mergeCell ref="B15:B16"/>
    <mergeCell ref="C15:C16"/>
    <mergeCell ref="D15:D16"/>
    <mergeCell ref="E15:E16"/>
    <mergeCell ref="F15:F16"/>
    <mergeCell ref="H15:H16"/>
    <mergeCell ref="B13:B14"/>
    <mergeCell ref="C13:C14"/>
    <mergeCell ref="D13:D14"/>
    <mergeCell ref="E13:E14"/>
    <mergeCell ref="K17:K18"/>
    <mergeCell ref="F13:F14"/>
    <mergeCell ref="H13:H14"/>
    <mergeCell ref="I13:I14"/>
    <mergeCell ref="F6:F7"/>
    <mergeCell ref="C6:C7"/>
    <mergeCell ref="D26:F26"/>
    <mergeCell ref="J10:J11"/>
    <mergeCell ref="K10:K11"/>
    <mergeCell ref="C8:C9"/>
    <mergeCell ref="D8:D9"/>
    <mergeCell ref="L10:L11"/>
    <mergeCell ref="K6:K7"/>
    <mergeCell ref="L6:L7"/>
    <mergeCell ref="H8:H9"/>
    <mergeCell ref="I8:I9"/>
    <mergeCell ref="J8:J9"/>
    <mergeCell ref="K8:K9"/>
    <mergeCell ref="L8:L9"/>
    <mergeCell ref="D6:D7"/>
    <mergeCell ref="E6:E7"/>
    <mergeCell ref="J6:J7"/>
    <mergeCell ref="F10:F11"/>
    <mergeCell ref="C17:C18"/>
    <mergeCell ref="D17:D18"/>
    <mergeCell ref="E17:E18"/>
    <mergeCell ref="F17:F18"/>
    <mergeCell ref="H17:H18"/>
    <mergeCell ref="F36:F37"/>
    <mergeCell ref="F34:F35"/>
    <mergeCell ref="B31:B32"/>
    <mergeCell ref="C31:C32"/>
    <mergeCell ref="B10:B11"/>
    <mergeCell ref="C10:C11"/>
    <mergeCell ref="D10:D11"/>
    <mergeCell ref="E10:E11"/>
    <mergeCell ref="F8:F9"/>
    <mergeCell ref="B8:B9"/>
    <mergeCell ref="B17:B18"/>
    <mergeCell ref="B24:B25"/>
    <mergeCell ref="C24:C25"/>
    <mergeCell ref="D24:D25"/>
    <mergeCell ref="E24:E25"/>
    <mergeCell ref="E8:E9"/>
    <mergeCell ref="B6:B7"/>
    <mergeCell ref="B38:B39"/>
    <mergeCell ref="C38:C39"/>
    <mergeCell ref="D38:D39"/>
    <mergeCell ref="E38:E39"/>
    <mergeCell ref="B34:B35"/>
    <mergeCell ref="C34:C35"/>
    <mergeCell ref="D34:D35"/>
    <mergeCell ref="E34:E35"/>
    <mergeCell ref="B29:B30"/>
    <mergeCell ref="C29:C30"/>
    <mergeCell ref="D29:D30"/>
    <mergeCell ref="E29:E30"/>
    <mergeCell ref="I29:I30"/>
    <mergeCell ref="J29:J30"/>
    <mergeCell ref="H31:H32"/>
    <mergeCell ref="I31:I32"/>
    <mergeCell ref="J31:J32"/>
    <mergeCell ref="B27:B28"/>
    <mergeCell ref="C27:C28"/>
    <mergeCell ref="D27:D28"/>
    <mergeCell ref="E27:E28"/>
    <mergeCell ref="F27:F28"/>
    <mergeCell ref="F29:F30"/>
    <mergeCell ref="D31:D32"/>
    <mergeCell ref="E31:E32"/>
    <mergeCell ref="F31:F32"/>
    <mergeCell ref="F38:F39"/>
    <mergeCell ref="B1:L1"/>
    <mergeCell ref="B2:L2"/>
    <mergeCell ref="B3:L3"/>
    <mergeCell ref="B36:B37"/>
    <mergeCell ref="C36:C37"/>
    <mergeCell ref="D36:D37"/>
    <mergeCell ref="E36:E37"/>
    <mergeCell ref="D33:F33"/>
    <mergeCell ref="J33:L33"/>
    <mergeCell ref="J26:L26"/>
    <mergeCell ref="H27:H28"/>
    <mergeCell ref="I27:I28"/>
    <mergeCell ref="J27:J28"/>
    <mergeCell ref="K27:K28"/>
    <mergeCell ref="L27:L28"/>
    <mergeCell ref="K31:K32"/>
    <mergeCell ref="L31:L32"/>
    <mergeCell ref="K29:K30"/>
    <mergeCell ref="L29:L30"/>
    <mergeCell ref="H29:H30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U34"/>
  <sheetViews>
    <sheetView topLeftCell="A9" workbookViewId="0">
      <selection activeCell="C26" sqref="C26"/>
    </sheetView>
  </sheetViews>
  <sheetFormatPr defaultRowHeight="12.75" x14ac:dyDescent="0.2"/>
  <cols>
    <col min="1" max="1" width="11.28515625" customWidth="1"/>
    <col min="2" max="2" width="7" customWidth="1"/>
    <col min="3" max="3" width="20.28515625" customWidth="1"/>
    <col min="4" max="5" width="15.140625" customWidth="1"/>
  </cols>
  <sheetData>
    <row r="1" spans="1:21" ht="46.5" customHeight="1" thickBot="1" x14ac:dyDescent="0.25">
      <c r="A1" s="72" t="s">
        <v>1</v>
      </c>
      <c r="B1" s="72"/>
      <c r="C1" s="72"/>
      <c r="D1" s="72"/>
      <c r="E1" s="72"/>
      <c r="F1" s="17"/>
      <c r="G1" s="17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21" ht="26.25" customHeight="1" x14ac:dyDescent="0.2">
      <c r="A2" s="73" t="str">
        <f>[2]реквизиты!$A$2</f>
        <v>Stage of a cup of the world - IX international tournament on SAMBO /M/ on prizes of general A.A.Aslakhanov</v>
      </c>
      <c r="B2" s="74"/>
      <c r="C2" s="74"/>
      <c r="D2" s="74"/>
      <c r="E2" s="7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  <c r="S2" s="16"/>
      <c r="T2" s="16"/>
      <c r="U2" s="16"/>
    </row>
    <row r="3" spans="1:21" ht="18.75" customHeight="1" thickBot="1" x14ac:dyDescent="0.25">
      <c r="A3" s="43" t="str">
        <f>[2]реквизиты!$A$3</f>
        <v>October 01 - 04, 2010      Moscow /Russia/</v>
      </c>
      <c r="B3" s="44"/>
      <c r="C3" s="44"/>
      <c r="D3" s="44"/>
      <c r="E3" s="4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6"/>
    </row>
    <row r="4" spans="1:21" x14ac:dyDescent="0.2"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21" ht="13.5" thickBot="1" x14ac:dyDescent="0.25"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1" ht="28.5" customHeight="1" thickBot="1" x14ac:dyDescent="0.25">
      <c r="A6" s="3"/>
      <c r="B6" s="1"/>
      <c r="C6" s="51" t="s">
        <v>2</v>
      </c>
      <c r="D6" s="52"/>
      <c r="E6" s="53"/>
    </row>
    <row r="7" spans="1:21" ht="28.5" customHeight="1" thickBot="1" x14ac:dyDescent="0.25">
      <c r="A7" s="13"/>
      <c r="B7" s="12"/>
      <c r="C7" s="68" t="s">
        <v>4</v>
      </c>
      <c r="D7" s="69"/>
      <c r="E7" s="34" t="s">
        <v>5</v>
      </c>
    </row>
    <row r="8" spans="1:21" ht="12.75" customHeight="1" x14ac:dyDescent="0.2">
      <c r="A8" s="55">
        <v>1</v>
      </c>
      <c r="B8" s="78"/>
      <c r="C8" s="86"/>
      <c r="D8" s="87"/>
      <c r="E8" s="88"/>
    </row>
    <row r="9" spans="1:21" ht="12.75" customHeight="1" x14ac:dyDescent="0.2">
      <c r="A9" s="56"/>
      <c r="B9" s="79"/>
      <c r="C9" s="80"/>
      <c r="D9" s="82"/>
      <c r="E9" s="70"/>
    </row>
    <row r="10" spans="1:21" ht="12.75" customHeight="1" x14ac:dyDescent="0.2">
      <c r="A10" s="46">
        <v>2</v>
      </c>
      <c r="B10" s="78"/>
      <c r="C10" s="80"/>
      <c r="D10" s="82"/>
      <c r="E10" s="70"/>
    </row>
    <row r="11" spans="1:21" ht="12.75" customHeight="1" x14ac:dyDescent="0.2">
      <c r="A11" s="46"/>
      <c r="B11" s="79"/>
      <c r="C11" s="80"/>
      <c r="D11" s="82"/>
      <c r="E11" s="70"/>
    </row>
    <row r="12" spans="1:21" x14ac:dyDescent="0.2">
      <c r="A12" s="63">
        <v>3</v>
      </c>
      <c r="B12" s="78"/>
      <c r="C12" s="80"/>
      <c r="D12" s="82"/>
      <c r="E12" s="70"/>
    </row>
    <row r="13" spans="1:21" ht="13.5" thickBot="1" x14ac:dyDescent="0.25">
      <c r="A13" s="64"/>
      <c r="B13" s="79"/>
      <c r="C13" s="81"/>
      <c r="D13" s="83"/>
      <c r="E13" s="71"/>
    </row>
    <row r="17" spans="1:6" ht="13.5" thickBot="1" x14ac:dyDescent="0.25"/>
    <row r="18" spans="1:6" ht="30" customHeight="1" thickBot="1" x14ac:dyDescent="0.25">
      <c r="A18" s="3"/>
      <c r="B18" s="1"/>
      <c r="C18" s="51" t="s">
        <v>3</v>
      </c>
      <c r="D18" s="52"/>
      <c r="E18" s="53"/>
    </row>
    <row r="19" spans="1:6" ht="30" customHeight="1" thickBot="1" x14ac:dyDescent="0.25">
      <c r="A19" s="13"/>
      <c r="B19" s="12"/>
      <c r="C19" s="68" t="s">
        <v>4</v>
      </c>
      <c r="D19" s="69"/>
      <c r="E19" s="34" t="s">
        <v>5</v>
      </c>
    </row>
    <row r="20" spans="1:6" x14ac:dyDescent="0.2">
      <c r="A20" s="84">
        <v>1</v>
      </c>
      <c r="B20" s="78"/>
      <c r="C20" s="86"/>
      <c r="D20" s="87"/>
      <c r="E20" s="88"/>
    </row>
    <row r="21" spans="1:6" x14ac:dyDescent="0.2">
      <c r="A21" s="85"/>
      <c r="B21" s="79"/>
      <c r="C21" s="80"/>
      <c r="D21" s="82"/>
      <c r="E21" s="70"/>
    </row>
    <row r="22" spans="1:6" x14ac:dyDescent="0.2">
      <c r="A22" s="89">
        <v>2</v>
      </c>
      <c r="B22" s="78"/>
      <c r="C22" s="80"/>
      <c r="D22" s="82"/>
      <c r="E22" s="70"/>
    </row>
    <row r="23" spans="1:6" x14ac:dyDescent="0.2">
      <c r="A23" s="89"/>
      <c r="B23" s="79"/>
      <c r="C23" s="80"/>
      <c r="D23" s="82"/>
      <c r="E23" s="70"/>
    </row>
    <row r="24" spans="1:6" x14ac:dyDescent="0.2">
      <c r="A24" s="76">
        <v>3</v>
      </c>
      <c r="B24" s="78"/>
      <c r="C24" s="80"/>
      <c r="D24" s="82"/>
      <c r="E24" s="70"/>
    </row>
    <row r="25" spans="1:6" ht="13.5" thickBot="1" x14ac:dyDescent="0.25">
      <c r="A25" s="77"/>
      <c r="B25" s="79"/>
      <c r="C25" s="81"/>
      <c r="D25" s="83"/>
      <c r="E25" s="71"/>
    </row>
    <row r="31" spans="1:6" ht="15" x14ac:dyDescent="0.2">
      <c r="A31" s="31" t="str">
        <f>[2]реквизиты!$A$8</f>
        <v>Chiaf referee</v>
      </c>
      <c r="D31" s="18" t="str">
        <f>[2]реквизиты!$G$8</f>
        <v>R. Baboyan</v>
      </c>
      <c r="E31" s="33" t="str">
        <f>[2]реквизиты!$G$9</f>
        <v>/RUS/</v>
      </c>
      <c r="F31" s="18"/>
    </row>
    <row r="32" spans="1:6" ht="15.75" x14ac:dyDescent="0.25">
      <c r="A32" s="20"/>
      <c r="B32" s="5"/>
      <c r="C32" s="5"/>
      <c r="E32" s="18"/>
      <c r="F32" s="18"/>
    </row>
    <row r="33" spans="1:6" x14ac:dyDescent="0.2">
      <c r="A33" s="20"/>
      <c r="E33" s="19"/>
    </row>
    <row r="34" spans="1:6" ht="15.75" x14ac:dyDescent="0.25">
      <c r="A34" s="32" t="str">
        <f>[2]реквизиты!$A$10</f>
        <v>Chiaf  secretary</v>
      </c>
      <c r="B34" s="5"/>
      <c r="C34" s="5"/>
      <c r="D34" s="18" t="str">
        <f>[2]реквизиты!$G$10</f>
        <v>N. Glushkova</v>
      </c>
      <c r="E34" s="33" t="str">
        <f>[2]реквизиты!$G$11</f>
        <v>/RUS/</v>
      </c>
      <c r="F34" s="18"/>
    </row>
  </sheetData>
  <mergeCells count="37">
    <mergeCell ref="C6:E6"/>
    <mergeCell ref="E8:E9"/>
    <mergeCell ref="A22:A23"/>
    <mergeCell ref="B22:B23"/>
    <mergeCell ref="C22:C23"/>
    <mergeCell ref="D22:D23"/>
    <mergeCell ref="A8:A9"/>
    <mergeCell ref="B8:B9"/>
    <mergeCell ref="C8:C9"/>
    <mergeCell ref="D8:D9"/>
    <mergeCell ref="D12:D13"/>
    <mergeCell ref="E10:E11"/>
    <mergeCell ref="A10:A11"/>
    <mergeCell ref="B10:B11"/>
    <mergeCell ref="C10:C11"/>
    <mergeCell ref="D10:D11"/>
    <mergeCell ref="E12:E13"/>
    <mergeCell ref="A12:A13"/>
    <mergeCell ref="B12:B13"/>
    <mergeCell ref="C12:C13"/>
    <mergeCell ref="C18:E18"/>
    <mergeCell ref="C19:D19"/>
    <mergeCell ref="E24:E25"/>
    <mergeCell ref="E22:E23"/>
    <mergeCell ref="A1:E1"/>
    <mergeCell ref="A2:E2"/>
    <mergeCell ref="A3:E3"/>
    <mergeCell ref="C7:D7"/>
    <mergeCell ref="A24:A25"/>
    <mergeCell ref="B24:B25"/>
    <mergeCell ref="C24:C25"/>
    <mergeCell ref="D24:D25"/>
    <mergeCell ref="A20:A21"/>
    <mergeCell ref="B20:B21"/>
    <mergeCell ref="C20:C21"/>
    <mergeCell ref="D20:D21"/>
    <mergeCell ref="E20:E21"/>
  </mergeCells>
  <phoneticPr fontId="0" type="noConversion"/>
  <pageMargins left="1.1811023622047245" right="1.181102362204724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личные</vt:lpstr>
      <vt:lpstr>командные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DOM</cp:lastModifiedBy>
  <cp:lastPrinted>2011-10-02T15:35:55Z</cp:lastPrinted>
  <dcterms:created xsi:type="dcterms:W3CDTF">1996-10-08T23:32:33Z</dcterms:created>
  <dcterms:modified xsi:type="dcterms:W3CDTF">2011-10-02T15:36:00Z</dcterms:modified>
</cp:coreProperties>
</file>